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9345" activeTab="0"/>
  </bookViews>
  <sheets>
    <sheet name="Доходы" sheetId="1" r:id="rId1"/>
    <sheet name="Ведомст структура 1" sheetId="2" r:id="rId2"/>
    <sheet name="Распределение БА" sheetId="3" r:id="rId3"/>
    <sheet name="Источники" sheetId="4" r:id="rId4"/>
  </sheets>
  <definedNames>
    <definedName name="_xlnm._FilterDatabase" localSheetId="1" hidden="1">'Ведомст структура 1'!$A$12:$R$33</definedName>
    <definedName name="_xlnm._FilterDatabase" localSheetId="2" hidden="1">'Распределение БА'!$A$12:$Q$33</definedName>
  </definedNames>
  <calcPr fullCalcOnLoad="1"/>
</workbook>
</file>

<file path=xl/sharedStrings.xml><?xml version="1.0" encoding="utf-8"?>
<sst xmlns="http://schemas.openxmlformats.org/spreadsheetml/2006/main" count="202" uniqueCount="95">
  <si>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</si>
  <si>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</si>
  <si>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</si>
  <si>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</si>
  <si>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</si>
  <si>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</si>
  <si>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</si>
  <si>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 xml:space="preserve">Итог корректировки </t>
  </si>
  <si>
    <t>Размер корректировки</t>
  </si>
  <si>
    <t>Общегосударственные вопросы</t>
  </si>
  <si>
    <t>000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</si>
  <si>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</si>
  <si>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</si>
  <si>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</si>
  <si>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</si>
  <si>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</si>
  <si>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</si>
  <si>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</si>
  <si>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</si>
  <si>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</si>
  <si>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</si>
  <si>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</si>
  <si>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</si>
  <si>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2.1.1.1.</t>
  </si>
  <si>
    <t>2.2.</t>
  </si>
  <si>
    <t>Аппарат представительного органа муниципального образования</t>
  </si>
  <si>
    <t>0020000022</t>
  </si>
  <si>
    <t>2.2.1.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</si>
  <si>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</si>
  <si>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</si>
  <si>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</si>
  <si>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</si>
  <si>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</si>
  <si>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</si>
  <si>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</si>
  <si>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</si>
  <si>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</si>
  <si>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</si>
  <si>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</si>
  <si>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</si>
  <si>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</si>
  <si>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</si>
  <si>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</si>
  <si>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</si>
  <si>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</si>
  <si>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ИТОГО</t>
  </si>
  <si>
    <t>Утверждено на 2017 год</t>
  </si>
  <si>
    <t>И.о. Главы МА ВМО "Купчино"                                                                                                              С.В.Батанов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</si>
  <si>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</si>
  <si>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</si>
  <si>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</si>
  <si>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</si>
  <si>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</si>
  <si>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</si>
  <si>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</si>
  <si>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</si>
  <si>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</si>
  <si>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</si>
  <si>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</si>
  <si>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000 2 02 03000 00 0000 151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</si>
  <si>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</si>
  <si>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000 2 02 03024 03 0000 151</t>
  </si>
  <si>
    <t>Итого: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</si>
  <si>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</si>
  <si>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</si>
  <si>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</si>
  <si>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</si>
  <si>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</si>
  <si>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</si>
  <si>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</si>
  <si>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</si>
  <si>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</si>
  <si>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</si>
  <si>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</si>
  <si>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0,0</t>
  </si>
  <si>
    <t>Доходы бюджета внутригородского муниципального образования Санкт-Петербурга муниципальный округ Купчино на 2017 год</t>
  </si>
  <si>
    <t>И.о. Главы МА ВМО "Купчино</t>
  </si>
  <si>
    <t>С.В. Батанов</t>
  </si>
  <si>
    <t>Ведомственная структура расходов бюджета  внутригородского муниципального образования Санкт-Петербурга муниципальный округ Купчино на 2017 год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</si>
  <si>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2017 год по разделам, подразделам, целевым статьям и группам видов расходов классификации расходов</t>
  </si>
  <si>
    <t>И.о. Главы МА ВМО "Купчино"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</si>
  <si>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2017 год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</si>
  <si>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</si>
  <si>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973 2 02 30027 03 0200 151</t>
  </si>
  <si>
    <t>Охрана семьи и детства</t>
  </si>
  <si>
    <t>1004</t>
  </si>
  <si>
    <t>51100G4087</t>
  </si>
  <si>
    <t>1.1.2.</t>
  </si>
  <si>
    <t>1.1.3.</t>
  </si>
  <si>
    <t>2.2.2.1.1.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</si>
  <si>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</si>
  <si>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приложение №1 к Решению МС МО "Купчино" №29 от 03.10.2017 г. «О внесении изменений в Решение Муниципального Совета внутригородского муниципального образования Санкт-Петербурга муниципальный округ Купчино №50 от 05.12.2016 г.  «Об утверждении местного бюджета внутригородского муниципального образования Санкт-Петербурга Муниципальный округ Купчино на 2017 год»</t>
  </si>
  <si>
    <t>приложение №2 к Решению МС МО "Купчино" №29 от 03.10.2017 г. «О внесении изменений в Решение Муниципального Совета внутригородского муниципального образования Санкт-Петербурга муниципальный округ Купчино №50 от 05.12.2016 г.  «Об утверждении местного бюджета внутригородского муниципального образования Санкт-Петербурга Муниципальный округ Купчино на 2017 год»</t>
  </si>
  <si>
    <t>приложение №3 к Решению МС МО "Купчино" №29 от 03.10.2017 г. «О внесении изменений в Решение Муниципального Совета внутригородского муниципального образования Санкт-Петербурга муниципальный округ Купчино №50 от 05.12.2016 г.  «Об утверждении местного бюджета внутригородского муниципального образования Санкт-Петербурга Муниципальный округ Купчино на 2017 год»</t>
  </si>
  <si>
    <t>приложение №4 к Решению МС МО "Купчино" №29 от 03.10.2017 г. «О внесении изменений в Решение Муниципального Совета внутригородского муниципального образования Санкт-Петербурга муниципальный округ Купчино №50 от 05.12.2016 г.  «Об утверждении местного бюджета внутригородского муниципального образования Санкт-Петербурга Муниципальный округ Купчино на 2017 год»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</si>
</sst>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\ _₽_-;\-* #,##0.0\ _₽_-;_-* &quot;-&quot;?\ _₽_-;_-@_-"/>
    <numFmt numFmtId="174" formatCode="#,##0.0"/>
    <numFmt numFmtId="175" formatCode="#,##0.0\ _₽;[Red]\-#,##0.0\ _₽"/>
    <numFmt numFmtId="176" formatCode="#,##0.0\ _₽"/>
    <numFmt numFmtId="177" formatCode="#,##0.0_ ;[Red]\-#,##0.0\ "/>
    <numFmt numFmtId="178" formatCode="#,##0.0\ _р_.;\-#,##0.0\ _р_."/>
    <numFmt numFmtId="179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4" fillId="0" borderId="0" xfId="54" applyFont="1" applyAlignment="1">
      <alignment/>
      <protection/>
    </xf>
    <xf numFmtId="0" fontId="4" fillId="33" borderId="0" xfId="54" applyFont="1" applyFill="1" applyAlignment="1">
      <alignment horizontal="center"/>
      <protection/>
    </xf>
    <xf numFmtId="0" fontId="7" fillId="0" borderId="0" xfId="54" applyFont="1" applyAlignment="1">
      <alignment horizontal="right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wrapText="1"/>
      <protection/>
    </xf>
    <xf numFmtId="49" fontId="6" fillId="33" borderId="11" xfId="54" applyNumberFormat="1" applyFont="1" applyFill="1" applyBorder="1" applyAlignment="1">
      <alignment horizontal="right"/>
      <protection/>
    </xf>
    <xf numFmtId="49" fontId="6" fillId="33" borderId="11" xfId="54" applyNumberFormat="1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center"/>
      <protection/>
    </xf>
    <xf numFmtId="49" fontId="6" fillId="33" borderId="11" xfId="54" applyNumberFormat="1" applyFont="1" applyFill="1" applyBorder="1">
      <alignment/>
      <protection/>
    </xf>
    <xf numFmtId="0" fontId="4" fillId="33" borderId="11" xfId="54" applyFont="1" applyFill="1" applyBorder="1">
      <alignment/>
      <protection/>
    </xf>
    <xf numFmtId="0" fontId="4" fillId="33" borderId="11" xfId="54" applyFont="1" applyFill="1" applyBorder="1" applyAlignment="1">
      <alignment wrapText="1"/>
      <protection/>
    </xf>
    <xf numFmtId="49" fontId="4" fillId="33" borderId="11" xfId="54" applyNumberFormat="1" applyFont="1" applyFill="1" applyBorder="1" applyAlignment="1">
      <alignment horizontal="right"/>
      <protection/>
    </xf>
    <xf numFmtId="49" fontId="4" fillId="33" borderId="11" xfId="54" applyNumberFormat="1" applyFont="1" applyFill="1" applyBorder="1" applyAlignment="1">
      <alignment horizontal="center"/>
      <protection/>
    </xf>
    <xf numFmtId="0" fontId="6" fillId="33" borderId="11" xfId="54" applyFont="1" applyFill="1" applyBorder="1">
      <alignment/>
      <protection/>
    </xf>
    <xf numFmtId="16" fontId="4" fillId="33" borderId="11" xfId="54" applyNumberFormat="1" applyFont="1" applyFill="1" applyBorder="1" applyAlignment="1">
      <alignment horizontal="center"/>
      <protection/>
    </xf>
    <xf numFmtId="3" fontId="4" fillId="33" borderId="11" xfId="54" applyNumberFormat="1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left" wrapText="1"/>
      <protection/>
    </xf>
    <xf numFmtId="3" fontId="6" fillId="33" borderId="11" xfId="54" applyNumberFormat="1" applyFont="1" applyFill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4" fillId="33" borderId="11" xfId="54" applyFont="1" applyFill="1" applyBorder="1" applyAlignment="1">
      <alignment vertical="top" wrapText="1"/>
      <protection/>
    </xf>
    <xf numFmtId="0" fontId="4" fillId="0" borderId="11" xfId="54" applyFont="1" applyBorder="1" applyAlignment="1">
      <alignment horizontal="center"/>
      <protection/>
    </xf>
    <xf numFmtId="172" fontId="4" fillId="0" borderId="0" xfId="54" applyNumberFormat="1" applyFont="1">
      <alignment/>
      <protection/>
    </xf>
    <xf numFmtId="0" fontId="4" fillId="0" borderId="0" xfId="54" applyFont="1" applyAlignment="1">
      <alignment horizontal="right"/>
      <protection/>
    </xf>
    <xf numFmtId="173" fontId="4" fillId="0" borderId="0" xfId="54" applyNumberFormat="1" applyFont="1">
      <alignment/>
      <protection/>
    </xf>
    <xf numFmtId="0" fontId="6" fillId="0" borderId="11" xfId="54" applyFont="1" applyFill="1" applyBorder="1">
      <alignment/>
      <protection/>
    </xf>
    <xf numFmtId="0" fontId="6" fillId="0" borderId="11" xfId="54" applyFont="1" applyBorder="1" applyAlignment="1">
      <alignment horizontal="center"/>
      <protection/>
    </xf>
    <xf numFmtId="49" fontId="6" fillId="0" borderId="11" xfId="54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174" fontId="53" fillId="0" borderId="0" xfId="0" applyNumberFormat="1" applyFont="1" applyAlignment="1">
      <alignment/>
    </xf>
    <xf numFmtId="0" fontId="8" fillId="0" borderId="0" xfId="54" applyFont="1">
      <alignment/>
      <protection/>
    </xf>
    <xf numFmtId="174" fontId="54" fillId="0" borderId="11" xfId="0" applyNumberFormat="1" applyFont="1" applyBorder="1" applyAlignment="1">
      <alignment/>
    </xf>
    <xf numFmtId="174" fontId="6" fillId="33" borderId="11" xfId="54" applyNumberFormat="1" applyFont="1" applyFill="1" applyBorder="1">
      <alignment/>
      <protection/>
    </xf>
    <xf numFmtId="174" fontId="6" fillId="33" borderId="11" xfId="54" applyNumberFormat="1" applyFont="1" applyFill="1" applyBorder="1" applyAlignment="1">
      <alignment horizontal="right"/>
      <protection/>
    </xf>
    <xf numFmtId="174" fontId="4" fillId="33" borderId="11" xfId="54" applyNumberFormat="1" applyFont="1" applyFill="1" applyBorder="1">
      <alignment/>
      <protection/>
    </xf>
    <xf numFmtId="174" fontId="4" fillId="0" borderId="11" xfId="54" applyNumberFormat="1" applyFont="1" applyFill="1" applyBorder="1">
      <alignment/>
      <protection/>
    </xf>
    <xf numFmtId="174" fontId="6" fillId="0" borderId="11" xfId="54" applyNumberFormat="1" applyFont="1" applyBorder="1">
      <alignment/>
      <protection/>
    </xf>
    <xf numFmtId="0" fontId="6" fillId="0" borderId="0" xfId="54" applyFont="1">
      <alignment/>
      <protection/>
    </xf>
    <xf numFmtId="174" fontId="4" fillId="0" borderId="0" xfId="54" applyNumberFormat="1" applyFont="1">
      <alignment/>
      <protection/>
    </xf>
    <xf numFmtId="0" fontId="4" fillId="34" borderId="11" xfId="54" applyFont="1" applyFill="1" applyBorder="1" applyAlignment="1">
      <alignment wrapText="1"/>
      <protection/>
    </xf>
    <xf numFmtId="0" fontId="55" fillId="0" borderId="0" xfId="0" applyFont="1" applyAlignment="1">
      <alignment horizontal="justify" vertical="top" wrapText="1"/>
    </xf>
    <xf numFmtId="0" fontId="6" fillId="0" borderId="0" xfId="54" applyFont="1" applyAlignment="1">
      <alignment horizontal="center" wrapText="1"/>
      <protection/>
    </xf>
    <xf numFmtId="0" fontId="4" fillId="33" borderId="0" xfId="54" applyFont="1" applyFill="1" applyBorder="1" applyAlignment="1">
      <alignment horizontal="center"/>
      <protection/>
    </xf>
    <xf numFmtId="172" fontId="6" fillId="0" borderId="0" xfId="54" applyNumberFormat="1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31" fillId="0" borderId="0" xfId="0" applyFont="1" applyFill="1" applyAlignment="1">
      <alignment horizontal="justify" vertical="top" wrapText="1"/>
    </xf>
    <xf numFmtId="0" fontId="5" fillId="0" borderId="0" xfId="53" applyFont="1">
      <alignment/>
      <protection/>
    </xf>
    <xf numFmtId="0" fontId="5" fillId="0" borderId="0" xfId="53" applyFont="1" applyFill="1" applyAlignment="1">
      <alignment horizontal="center"/>
      <protection/>
    </xf>
    <xf numFmtId="0" fontId="32" fillId="0" borderId="0" xfId="0" applyFont="1" applyFill="1" applyAlignment="1">
      <alignment horizontal="justify" vertical="top" wrapText="1"/>
    </xf>
    <xf numFmtId="0" fontId="6" fillId="33" borderId="0" xfId="54" applyFont="1" applyFill="1" applyAlignment="1">
      <alignment horizontal="center" vertical="top" wrapText="1" shrinkToFit="1"/>
      <protection/>
    </xf>
    <xf numFmtId="0" fontId="54" fillId="0" borderId="0" xfId="0" applyFont="1" applyAlignment="1">
      <alignment horizontal="center" vertical="top" wrapText="1" shrinkToFit="1"/>
    </xf>
    <xf numFmtId="0" fontId="4" fillId="33" borderId="0" xfId="54" applyFont="1" applyFill="1" applyAlignment="1">
      <alignment horizontal="centerContinuous"/>
      <protection/>
    </xf>
    <xf numFmtId="0" fontId="5" fillId="0" borderId="0" xfId="53" applyFont="1" applyAlignment="1">
      <alignment horizontal="centerContinuous"/>
      <protection/>
    </xf>
    <xf numFmtId="0" fontId="33" fillId="0" borderId="0" xfId="53" applyFont="1" applyAlignment="1">
      <alignment horizontal="righ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178" fontId="5" fillId="0" borderId="11" xfId="53" applyNumberFormat="1" applyFont="1" applyFill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5" fillId="0" borderId="11" xfId="53" applyFont="1" applyBorder="1">
      <alignment/>
      <protection/>
    </xf>
    <xf numFmtId="49" fontId="5" fillId="0" borderId="11" xfId="53" applyNumberFormat="1" applyFont="1" applyBorder="1" applyAlignment="1">
      <alignment horizontal="right"/>
      <protection/>
    </xf>
    <xf numFmtId="0" fontId="4" fillId="0" borderId="11" xfId="54" applyFont="1" applyFill="1" applyBorder="1" applyAlignment="1">
      <alignment wrapText="1"/>
      <protection/>
    </xf>
    <xf numFmtId="0" fontId="56" fillId="0" borderId="0" xfId="0" applyFont="1" applyAlignment="1">
      <alignment horizontal="justify" vertical="top" wrapText="1"/>
    </xf>
    <xf numFmtId="0" fontId="54" fillId="0" borderId="0" xfId="0" applyFont="1" applyFill="1" applyAlignment="1">
      <alignment/>
    </xf>
    <xf numFmtId="176" fontId="5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center" vertical="center" wrapText="1"/>
    </xf>
    <xf numFmtId="175" fontId="34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Alignment="1">
      <alignment/>
    </xf>
    <xf numFmtId="179" fontId="54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 wrapText="1"/>
    </xf>
    <xf numFmtId="179" fontId="5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175" fontId="54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4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5.57421875" style="68" customWidth="1"/>
    <col min="2" max="2" width="27.57421875" style="68" customWidth="1"/>
    <col min="3" max="3" width="13.7109375" style="68" customWidth="1"/>
    <col min="4" max="4" width="10.28125" style="68" customWidth="1"/>
    <col min="5" max="5" width="12.421875" style="70" customWidth="1"/>
    <col min="6" max="6" width="9.57421875" style="68" bestFit="1" customWidth="1"/>
    <col min="7" max="9" width="9.140625" style="68" customWidth="1"/>
    <col min="10" max="10" width="16.00390625" style="69" customWidth="1"/>
    <col min="11" max="11" width="11.140625" style="69" bestFit="1" customWidth="1"/>
    <col min="12" max="16384" width="9.140625" style="68" customWidth="1"/>
  </cols>
  <sheetData>
    <row r="1" spans="2:5" ht="15" customHeight="1">
      <c r="B1" s="50" t="s">
        <v>91</v>
      </c>
      <c r="C1" s="67"/>
      <c r="D1" s="67"/>
      <c r="E1" s="67"/>
    </row>
    <row r="2" spans="2:5" ht="15.75">
      <c r="B2" s="50"/>
      <c r="C2" s="67"/>
      <c r="D2" s="67"/>
      <c r="E2" s="67"/>
    </row>
    <row r="3" spans="2:5" ht="15.75">
      <c r="B3" s="50"/>
      <c r="C3" s="67"/>
      <c r="D3" s="67"/>
      <c r="E3" s="67"/>
    </row>
    <row r="4" spans="2:5" ht="15.75">
      <c r="B4" s="50"/>
      <c r="C4" s="67"/>
      <c r="D4" s="67"/>
      <c r="E4" s="67"/>
    </row>
    <row r="5" spans="2:5" ht="51" customHeight="1">
      <c r="B5" s="50"/>
      <c r="C5" s="67"/>
      <c r="D5" s="67"/>
      <c r="E5" s="67"/>
    </row>
    <row r="7" spans="1:5" ht="15.75">
      <c r="A7" s="71" t="s">
        <v>75</v>
      </c>
      <c r="B7" s="72"/>
      <c r="C7" s="73"/>
      <c r="D7" s="73"/>
      <c r="E7" s="73"/>
    </row>
    <row r="8" spans="1:5" ht="15.75">
      <c r="A8" s="72"/>
      <c r="B8" s="72"/>
      <c r="C8" s="73"/>
      <c r="D8" s="73"/>
      <c r="E8" s="73"/>
    </row>
    <row r="9" spans="1:5" ht="15.75">
      <c r="A9" s="72"/>
      <c r="B9" s="72"/>
      <c r="C9" s="73"/>
      <c r="D9" s="73"/>
      <c r="E9" s="73"/>
    </row>
    <row r="10" spans="1:5" ht="15.75">
      <c r="A10" s="72"/>
      <c r="B10" s="72"/>
      <c r="C10" s="73"/>
      <c r="D10" s="73"/>
      <c r="E10" s="73"/>
    </row>
    <row r="11" spans="5:6" ht="15.75">
      <c r="E11" s="74"/>
      <c r="F11" s="75"/>
    </row>
    <row r="12" spans="5:6" ht="15.75">
      <c r="E12" s="74"/>
      <c r="F12" s="75"/>
    </row>
    <row r="13" spans="1:11" s="77" customFormat="1" ht="47.25">
      <c r="A13" s="76" t="s">
        <v>48</v>
      </c>
      <c r="B13" s="76" t="s">
        <v>49</v>
      </c>
      <c r="C13" s="5" t="s">
        <v>46</v>
      </c>
      <c r="D13" s="6" t="s">
        <v>7</v>
      </c>
      <c r="E13" s="6" t="s">
        <v>8</v>
      </c>
      <c r="J13" s="78"/>
      <c r="K13" s="78"/>
    </row>
    <row r="14" spans="1:11" s="75" customFormat="1" ht="31.5">
      <c r="A14" s="79" t="s">
        <v>50</v>
      </c>
      <c r="B14" s="80" t="s">
        <v>51</v>
      </c>
      <c r="C14" s="81">
        <v>82956.9</v>
      </c>
      <c r="D14" s="81">
        <v>82956.9</v>
      </c>
      <c r="E14" s="82">
        <v>0</v>
      </c>
      <c r="J14" s="83"/>
      <c r="K14" s="83"/>
    </row>
    <row r="15" spans="1:11" s="75" customFormat="1" ht="31.5">
      <c r="A15" s="79" t="s">
        <v>52</v>
      </c>
      <c r="B15" s="80" t="s">
        <v>53</v>
      </c>
      <c r="C15" s="81">
        <v>80827.7</v>
      </c>
      <c r="D15" s="81">
        <v>80827.7</v>
      </c>
      <c r="E15" s="84">
        <v>0</v>
      </c>
      <c r="J15" s="83"/>
      <c r="K15" s="83"/>
    </row>
    <row r="16" spans="1:11" s="75" customFormat="1" ht="31.5">
      <c r="A16" s="79" t="s">
        <v>54</v>
      </c>
      <c r="B16" s="80" t="s">
        <v>55</v>
      </c>
      <c r="C16" s="85">
        <v>12410.1</v>
      </c>
      <c r="D16" s="85">
        <v>12723.6</v>
      </c>
      <c r="E16" s="86">
        <f>D16-C16</f>
        <v>313.5</v>
      </c>
      <c r="J16" s="83"/>
      <c r="K16" s="83"/>
    </row>
    <row r="17" spans="1:6" ht="78.75">
      <c r="A17" s="87" t="s">
        <v>56</v>
      </c>
      <c r="B17" s="76" t="s">
        <v>57</v>
      </c>
      <c r="C17" s="85">
        <v>12410.1</v>
      </c>
      <c r="D17" s="85">
        <v>12723.6</v>
      </c>
      <c r="E17" s="84">
        <f>D17-C17</f>
        <v>313.5</v>
      </c>
      <c r="F17" s="88"/>
    </row>
    <row r="18" spans="1:6" ht="37.5" customHeight="1">
      <c r="A18" s="87" t="s">
        <v>58</v>
      </c>
      <c r="B18" s="76" t="s">
        <v>59</v>
      </c>
      <c r="C18" s="85">
        <v>12410.1</v>
      </c>
      <c r="D18" s="85">
        <v>12723.6</v>
      </c>
      <c r="E18" s="84">
        <f>D18-C18</f>
        <v>313.5</v>
      </c>
      <c r="F18" s="88"/>
    </row>
    <row r="19" spans="1:6" ht="76.5" customHeight="1">
      <c r="A19" s="87" t="s">
        <v>60</v>
      </c>
      <c r="B19" s="76" t="s">
        <v>61</v>
      </c>
      <c r="C19" s="85">
        <v>2260.3</v>
      </c>
      <c r="D19" s="85">
        <v>2573.8</v>
      </c>
      <c r="E19" s="84">
        <f>D19-C19</f>
        <v>313.5</v>
      </c>
      <c r="F19" s="88"/>
    </row>
    <row r="20" spans="1:6" ht="98.25" customHeight="1">
      <c r="A20" s="87" t="s">
        <v>82</v>
      </c>
      <c r="B20" s="76" t="s">
        <v>83</v>
      </c>
      <c r="C20" s="85">
        <v>2260.3</v>
      </c>
      <c r="D20" s="85">
        <v>2573.8</v>
      </c>
      <c r="E20" s="84">
        <f>D20-C20</f>
        <v>313.5</v>
      </c>
      <c r="F20" s="88"/>
    </row>
    <row r="21" spans="1:11" s="75" customFormat="1" ht="15.75">
      <c r="A21" s="89" t="s">
        <v>62</v>
      </c>
      <c r="B21" s="90"/>
      <c r="C21" s="90"/>
      <c r="D21" s="90"/>
      <c r="E21" s="84">
        <f>E20</f>
        <v>313.5</v>
      </c>
      <c r="J21" s="83"/>
      <c r="K21" s="83"/>
    </row>
    <row r="23" spans="1:5" ht="15.75">
      <c r="A23" s="91" t="s">
        <v>76</v>
      </c>
      <c r="D23" s="92" t="s">
        <v>77</v>
      </c>
      <c r="E23" s="73"/>
    </row>
  </sheetData>
  <sheetProtection/>
  <mergeCells count="3">
    <mergeCell ref="B1:E5"/>
    <mergeCell ref="A7:E10"/>
    <mergeCell ref="D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85" zoomScaleNormal="85" zoomScalePageLayoutView="0" workbookViewId="0" topLeftCell="A25">
      <selection activeCell="B43" sqref="B43"/>
    </sheetView>
  </sheetViews>
  <sheetFormatPr defaultColWidth="9.140625" defaultRowHeight="15"/>
  <cols>
    <col min="1" max="1" width="9.8515625" style="1" customWidth="1"/>
    <col min="2" max="2" width="59.14062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7.00390625" style="1" customWidth="1"/>
    <col min="8" max="8" width="16.421875" style="1" customWidth="1"/>
    <col min="9" max="9" width="15.8515625" style="1" customWidth="1"/>
    <col min="10" max="11" width="9.140625" style="1" customWidth="1"/>
    <col min="12" max="12" width="9.57421875" style="35" bestFit="1" customWidth="1"/>
    <col min="13" max="13" width="9.140625" style="35" customWidth="1"/>
    <col min="14" max="14" width="19.140625" style="35" customWidth="1"/>
    <col min="15" max="15" width="9.57421875" style="35" bestFit="1" customWidth="1"/>
    <col min="16" max="16" width="12.28125" style="35" bestFit="1" customWidth="1"/>
    <col min="17" max="17" width="10.57421875" style="35" bestFit="1" customWidth="1"/>
    <col min="18" max="18" width="11.421875" style="35" bestFit="1" customWidth="1"/>
    <col min="19" max="16384" width="9.140625" style="1" customWidth="1"/>
  </cols>
  <sheetData>
    <row r="1" spans="3:18" ht="15.75">
      <c r="C1" s="50" t="s">
        <v>92</v>
      </c>
      <c r="D1" s="50"/>
      <c r="E1" s="50"/>
      <c r="F1" s="50"/>
      <c r="G1" s="50"/>
      <c r="H1" s="50"/>
      <c r="I1" s="50"/>
      <c r="L1" s="1"/>
      <c r="M1" s="1"/>
      <c r="N1" s="1"/>
      <c r="O1" s="1"/>
      <c r="P1" s="1"/>
      <c r="Q1" s="1"/>
      <c r="R1" s="1"/>
    </row>
    <row r="2" spans="3:18" ht="15.75">
      <c r="C2" s="45"/>
      <c r="D2" s="45"/>
      <c r="E2" s="45"/>
      <c r="F2" s="45"/>
      <c r="G2" s="45"/>
      <c r="H2" s="45"/>
      <c r="I2" s="45"/>
      <c r="L2" s="1"/>
      <c r="M2" s="1"/>
      <c r="N2" s="1"/>
      <c r="O2" s="1"/>
      <c r="P2" s="1"/>
      <c r="Q2" s="1"/>
      <c r="R2" s="1"/>
    </row>
    <row r="3" spans="3:18" ht="15.75">
      <c r="C3" s="45"/>
      <c r="D3" s="45"/>
      <c r="E3" s="45"/>
      <c r="F3" s="45"/>
      <c r="G3" s="45"/>
      <c r="H3" s="45"/>
      <c r="I3" s="45"/>
      <c r="L3" s="1"/>
      <c r="M3" s="1"/>
      <c r="N3" s="1"/>
      <c r="O3" s="1"/>
      <c r="P3" s="1"/>
      <c r="Q3" s="1"/>
      <c r="R3" s="1"/>
    </row>
    <row r="4" spans="3:18" ht="15.75">
      <c r="C4" s="45"/>
      <c r="D4" s="45"/>
      <c r="E4" s="45"/>
      <c r="F4" s="45"/>
      <c r="G4" s="45"/>
      <c r="H4" s="45"/>
      <c r="I4" s="45"/>
      <c r="L4" s="1"/>
      <c r="M4" s="1"/>
      <c r="N4" s="1"/>
      <c r="O4" s="1"/>
      <c r="P4" s="1"/>
      <c r="Q4" s="1"/>
      <c r="R4" s="1"/>
    </row>
    <row r="5" spans="3:18" ht="7.5" customHeight="1">
      <c r="C5" s="45"/>
      <c r="D5" s="45"/>
      <c r="E5" s="45"/>
      <c r="F5" s="45"/>
      <c r="G5" s="45"/>
      <c r="H5" s="45"/>
      <c r="I5" s="45"/>
      <c r="L5" s="1"/>
      <c r="M5" s="1"/>
      <c r="N5" s="1"/>
      <c r="O5" s="1"/>
      <c r="P5" s="1"/>
      <c r="Q5" s="1"/>
      <c r="R5" s="1"/>
    </row>
    <row r="6" spans="1:18" ht="15.75">
      <c r="A6" s="46" t="s">
        <v>78</v>
      </c>
      <c r="B6" s="46"/>
      <c r="C6" s="46"/>
      <c r="D6" s="46"/>
      <c r="E6" s="46"/>
      <c r="F6" s="46"/>
      <c r="G6" s="46"/>
      <c r="H6" s="46"/>
      <c r="L6" s="1"/>
      <c r="M6" s="1"/>
      <c r="N6" s="1"/>
      <c r="O6" s="1"/>
      <c r="P6" s="1"/>
      <c r="Q6" s="1"/>
      <c r="R6" s="1"/>
    </row>
    <row r="7" spans="1:18" ht="15.75">
      <c r="A7" s="46"/>
      <c r="B7" s="46"/>
      <c r="C7" s="46"/>
      <c r="D7" s="46"/>
      <c r="E7" s="46"/>
      <c r="F7" s="46"/>
      <c r="G7" s="46"/>
      <c r="H7" s="46"/>
      <c r="I7" s="2"/>
      <c r="L7" s="1"/>
      <c r="M7" s="1"/>
      <c r="N7" s="1"/>
      <c r="O7" s="1"/>
      <c r="P7" s="1"/>
      <c r="Q7" s="1"/>
      <c r="R7" s="1"/>
    </row>
    <row r="8" spans="1:18" ht="15.75" customHeight="1">
      <c r="A8" s="46"/>
      <c r="B8" s="46"/>
      <c r="C8" s="46"/>
      <c r="D8" s="46"/>
      <c r="E8" s="46"/>
      <c r="F8" s="46"/>
      <c r="G8" s="46"/>
      <c r="H8" s="46"/>
      <c r="I8" s="2"/>
      <c r="L8" s="1"/>
      <c r="M8" s="1"/>
      <c r="N8" s="1"/>
      <c r="O8" s="1"/>
      <c r="P8" s="1"/>
      <c r="Q8" s="1"/>
      <c r="R8" s="1"/>
    </row>
    <row r="9" spans="1:18" ht="15.75">
      <c r="A9" s="46"/>
      <c r="B9" s="46"/>
      <c r="C9" s="46"/>
      <c r="D9" s="46"/>
      <c r="E9" s="46"/>
      <c r="F9" s="46"/>
      <c r="G9" s="46"/>
      <c r="H9" s="46"/>
      <c r="I9" s="2"/>
      <c r="L9" s="1"/>
      <c r="M9" s="1"/>
      <c r="N9" s="1"/>
      <c r="O9" s="1"/>
      <c r="P9" s="1"/>
      <c r="Q9" s="1"/>
      <c r="R9" s="1"/>
    </row>
    <row r="10" spans="1:18" ht="15.75">
      <c r="A10" s="46"/>
      <c r="B10" s="46"/>
      <c r="C10" s="46"/>
      <c r="D10" s="46"/>
      <c r="E10" s="46"/>
      <c r="F10" s="46"/>
      <c r="G10" s="46"/>
      <c r="H10" s="46"/>
      <c r="I10" s="2"/>
      <c r="L10" s="1"/>
      <c r="M10" s="1"/>
      <c r="N10" s="1"/>
      <c r="O10" s="1"/>
      <c r="P10" s="1"/>
      <c r="Q10" s="1"/>
      <c r="R10" s="1"/>
    </row>
    <row r="11" spans="1:18" ht="18.75">
      <c r="A11" s="3"/>
      <c r="B11" s="47"/>
      <c r="C11" s="47"/>
      <c r="D11" s="47"/>
      <c r="E11" s="47"/>
      <c r="G11" s="4" t="s">
        <v>0</v>
      </c>
      <c r="L11" s="33"/>
      <c r="M11" s="33"/>
      <c r="N11" s="33"/>
      <c r="O11" s="33"/>
      <c r="P11" s="34"/>
      <c r="Q11" s="34"/>
      <c r="R11" s="34"/>
    </row>
    <row r="12" spans="1:18" s="7" customFormat="1" ht="78.75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46</v>
      </c>
      <c r="H12" s="6" t="s">
        <v>7</v>
      </c>
      <c r="I12" s="6" t="s">
        <v>8</v>
      </c>
      <c r="L12" s="33"/>
      <c r="M12" s="33"/>
      <c r="N12" s="33"/>
      <c r="O12" s="33"/>
      <c r="P12" s="34"/>
      <c r="Q12" s="34"/>
      <c r="R12" s="34"/>
    </row>
    <row r="13" spans="1:18" ht="18.75">
      <c r="A13" s="8"/>
      <c r="B13" s="9" t="s">
        <v>9</v>
      </c>
      <c r="C13" s="10" t="s">
        <v>10</v>
      </c>
      <c r="D13" s="11" t="s">
        <v>11</v>
      </c>
      <c r="E13" s="12"/>
      <c r="F13" s="12"/>
      <c r="G13" s="37">
        <v>22423.9</v>
      </c>
      <c r="H13" s="37">
        <v>22142.699999999997</v>
      </c>
      <c r="I13" s="38">
        <v>-281.20000000000437</v>
      </c>
      <c r="L13" s="33"/>
      <c r="M13" s="33"/>
      <c r="N13" s="33"/>
      <c r="O13" s="33"/>
      <c r="P13" s="34"/>
      <c r="Q13" s="34"/>
      <c r="R13" s="34"/>
    </row>
    <row r="14" spans="1:18" ht="18.75">
      <c r="A14" s="12" t="s">
        <v>13</v>
      </c>
      <c r="B14" s="9" t="s">
        <v>12</v>
      </c>
      <c r="C14" s="13"/>
      <c r="D14" s="11"/>
      <c r="E14" s="12"/>
      <c r="F14" s="12"/>
      <c r="G14" s="38">
        <v>5507.6</v>
      </c>
      <c r="H14" s="38">
        <v>5507.6</v>
      </c>
      <c r="I14" s="38">
        <v>0</v>
      </c>
      <c r="L14" s="33"/>
      <c r="M14" s="33"/>
      <c r="N14" s="33"/>
      <c r="O14" s="33"/>
      <c r="P14" s="34"/>
      <c r="Q14" s="34"/>
      <c r="R14" s="34"/>
    </row>
    <row r="15" spans="1:9" ht="32.25">
      <c r="A15" s="12">
        <v>1</v>
      </c>
      <c r="B15" s="9" t="s">
        <v>25</v>
      </c>
      <c r="C15" s="18">
        <v>887</v>
      </c>
      <c r="D15" s="11" t="s">
        <v>20</v>
      </c>
      <c r="E15" s="11" t="s">
        <v>26</v>
      </c>
      <c r="F15" s="11"/>
      <c r="G15" s="37">
        <v>2928.3</v>
      </c>
      <c r="H15" s="37">
        <v>2928.3</v>
      </c>
      <c r="I15" s="38">
        <v>0</v>
      </c>
    </row>
    <row r="16" spans="1:9" ht="79.5">
      <c r="A16" s="8" t="s">
        <v>27</v>
      </c>
      <c r="B16" s="15" t="s">
        <v>17</v>
      </c>
      <c r="C16" s="14">
        <v>887</v>
      </c>
      <c r="D16" s="17" t="s">
        <v>20</v>
      </c>
      <c r="E16" s="17" t="s">
        <v>26</v>
      </c>
      <c r="F16" s="17" t="s">
        <v>18</v>
      </c>
      <c r="G16" s="36">
        <v>2356.1</v>
      </c>
      <c r="H16" s="36">
        <v>2356.1</v>
      </c>
      <c r="I16" s="38">
        <v>0</v>
      </c>
    </row>
    <row r="17" spans="1:9" ht="32.25">
      <c r="A17" s="19" t="s">
        <v>15</v>
      </c>
      <c r="B17" s="15" t="s">
        <v>28</v>
      </c>
      <c r="C17" s="14">
        <v>887</v>
      </c>
      <c r="D17" s="17" t="s">
        <v>20</v>
      </c>
      <c r="E17" s="17" t="s">
        <v>26</v>
      </c>
      <c r="F17" s="20">
        <v>200</v>
      </c>
      <c r="G17" s="36">
        <v>571.2</v>
      </c>
      <c r="H17" s="36">
        <v>551.2</v>
      </c>
      <c r="I17" s="38">
        <v>-20</v>
      </c>
    </row>
    <row r="18" spans="1:9" ht="18.75">
      <c r="A18" s="19" t="s">
        <v>35</v>
      </c>
      <c r="B18" s="15" t="s">
        <v>29</v>
      </c>
      <c r="C18" s="14">
        <v>887</v>
      </c>
      <c r="D18" s="17" t="s">
        <v>20</v>
      </c>
      <c r="E18" s="17" t="s">
        <v>26</v>
      </c>
      <c r="F18" s="20">
        <v>800</v>
      </c>
      <c r="G18" s="36">
        <v>1</v>
      </c>
      <c r="H18" s="36">
        <v>21</v>
      </c>
      <c r="I18" s="38">
        <v>20</v>
      </c>
    </row>
    <row r="19" spans="1:9" ht="48">
      <c r="A19" s="12" t="s">
        <v>30</v>
      </c>
      <c r="B19" s="21" t="s">
        <v>31</v>
      </c>
      <c r="C19" s="18">
        <v>973</v>
      </c>
      <c r="D19" s="11"/>
      <c r="E19" s="11"/>
      <c r="F19" s="22"/>
      <c r="G19" s="37">
        <v>25359.4</v>
      </c>
      <c r="H19" s="37">
        <v>25672.899999999998</v>
      </c>
      <c r="I19" s="38">
        <v>313.49999999999636</v>
      </c>
    </row>
    <row r="20" spans="1:9" ht="18.75">
      <c r="A20" s="8"/>
      <c r="B20" s="15" t="s">
        <v>9</v>
      </c>
      <c r="C20" s="16" t="s">
        <v>32</v>
      </c>
      <c r="D20" s="17" t="s">
        <v>11</v>
      </c>
      <c r="E20" s="17"/>
      <c r="F20" s="8"/>
      <c r="G20" s="39">
        <v>16916.300000000003</v>
      </c>
      <c r="H20" s="39">
        <v>16635.1</v>
      </c>
      <c r="I20" s="38">
        <v>-281.20000000000437</v>
      </c>
    </row>
    <row r="21" spans="1:9" ht="63.75">
      <c r="A21" s="12" t="s">
        <v>14</v>
      </c>
      <c r="B21" s="9" t="s">
        <v>33</v>
      </c>
      <c r="C21" s="10" t="s">
        <v>32</v>
      </c>
      <c r="D21" s="11" t="s">
        <v>34</v>
      </c>
      <c r="E21" s="11"/>
      <c r="F21" s="22"/>
      <c r="G21" s="38">
        <v>16348.300000000001</v>
      </c>
      <c r="H21" s="38">
        <v>16067.1</v>
      </c>
      <c r="I21" s="38">
        <v>-281.2000000000007</v>
      </c>
    </row>
    <row r="22" spans="1:9" ht="32.25">
      <c r="A22" s="12" t="s">
        <v>15</v>
      </c>
      <c r="B22" s="9" t="s">
        <v>36</v>
      </c>
      <c r="C22" s="18">
        <v>973</v>
      </c>
      <c r="D22" s="11" t="s">
        <v>34</v>
      </c>
      <c r="E22" s="11" t="s">
        <v>37</v>
      </c>
      <c r="F22" s="12"/>
      <c r="G22" s="37">
        <v>12543.1</v>
      </c>
      <c r="H22" s="37">
        <v>12261.9</v>
      </c>
      <c r="I22" s="38">
        <v>-281.2000000000007</v>
      </c>
    </row>
    <row r="23" spans="1:9" ht="79.5">
      <c r="A23" s="8" t="s">
        <v>16</v>
      </c>
      <c r="B23" s="15" t="s">
        <v>17</v>
      </c>
      <c r="C23" s="14">
        <v>973</v>
      </c>
      <c r="D23" s="17" t="s">
        <v>34</v>
      </c>
      <c r="E23" s="17" t="s">
        <v>37</v>
      </c>
      <c r="F23" s="8">
        <v>100</v>
      </c>
      <c r="G23" s="36">
        <v>9420.5</v>
      </c>
      <c r="H23" s="36">
        <v>9420.5</v>
      </c>
      <c r="I23" s="38">
        <v>0</v>
      </c>
    </row>
    <row r="24" spans="1:10" ht="32.25">
      <c r="A24" s="8" t="s">
        <v>87</v>
      </c>
      <c r="B24" s="15" t="s">
        <v>28</v>
      </c>
      <c r="C24" s="14">
        <v>973</v>
      </c>
      <c r="D24" s="17" t="s">
        <v>34</v>
      </c>
      <c r="E24" s="17" t="s">
        <v>37</v>
      </c>
      <c r="F24" s="20">
        <v>200</v>
      </c>
      <c r="G24" s="36">
        <v>3121.6</v>
      </c>
      <c r="H24" s="36">
        <v>2840.4</v>
      </c>
      <c r="I24" s="38">
        <v>-281.1999999999998</v>
      </c>
      <c r="J24" s="43"/>
    </row>
    <row r="25" spans="1:9" ht="18.75">
      <c r="A25" s="8" t="s">
        <v>88</v>
      </c>
      <c r="B25" s="15" t="s">
        <v>29</v>
      </c>
      <c r="C25" s="14">
        <v>973</v>
      </c>
      <c r="D25" s="17" t="s">
        <v>34</v>
      </c>
      <c r="E25" s="17" t="s">
        <v>37</v>
      </c>
      <c r="F25" s="20">
        <v>800</v>
      </c>
      <c r="G25" s="40">
        <v>1</v>
      </c>
      <c r="H25" s="40">
        <v>1</v>
      </c>
      <c r="I25" s="38">
        <v>0</v>
      </c>
    </row>
    <row r="26" spans="1:9" ht="18.75">
      <c r="A26" s="12" t="s">
        <v>19</v>
      </c>
      <c r="B26" s="9" t="s">
        <v>38</v>
      </c>
      <c r="C26" s="18">
        <v>973</v>
      </c>
      <c r="D26" s="11" t="s">
        <v>39</v>
      </c>
      <c r="E26" s="12"/>
      <c r="F26" s="11"/>
      <c r="G26" s="37">
        <v>3213.1000000000004</v>
      </c>
      <c r="H26" s="37">
        <v>3807.8</v>
      </c>
      <c r="I26" s="38">
        <v>594.6999999999998</v>
      </c>
    </row>
    <row r="27" spans="1:9" ht="18.75">
      <c r="A27" s="19" t="s">
        <v>21</v>
      </c>
      <c r="B27" s="15" t="s">
        <v>40</v>
      </c>
      <c r="C27" s="14">
        <v>973</v>
      </c>
      <c r="D27" s="17" t="s">
        <v>41</v>
      </c>
      <c r="E27" s="8"/>
      <c r="F27" s="17"/>
      <c r="G27" s="39">
        <v>952.8</v>
      </c>
      <c r="H27" s="39">
        <v>1234</v>
      </c>
      <c r="I27" s="38">
        <v>281.20000000000005</v>
      </c>
    </row>
    <row r="28" spans="1:9" ht="48">
      <c r="A28" s="8" t="s">
        <v>22</v>
      </c>
      <c r="B28" s="15" t="s">
        <v>42</v>
      </c>
      <c r="C28" s="14">
        <v>973</v>
      </c>
      <c r="D28" s="17" t="s">
        <v>41</v>
      </c>
      <c r="E28" s="8">
        <v>5050200231</v>
      </c>
      <c r="F28" s="17"/>
      <c r="G28" s="39">
        <v>952.8</v>
      </c>
      <c r="H28" s="39">
        <v>1234</v>
      </c>
      <c r="I28" s="38">
        <v>281.20000000000005</v>
      </c>
    </row>
    <row r="29" spans="1:9" ht="18.75">
      <c r="A29" s="8" t="s">
        <v>23</v>
      </c>
      <c r="B29" s="25" t="s">
        <v>43</v>
      </c>
      <c r="C29" s="14">
        <v>973</v>
      </c>
      <c r="D29" s="17" t="s">
        <v>41</v>
      </c>
      <c r="E29" s="8">
        <v>5050200231</v>
      </c>
      <c r="F29" s="17" t="s">
        <v>44</v>
      </c>
      <c r="G29" s="36">
        <v>952.8</v>
      </c>
      <c r="H29" s="36">
        <v>1234</v>
      </c>
      <c r="I29" s="38">
        <v>281.20000000000005</v>
      </c>
    </row>
    <row r="30" spans="1:9" ht="18.75">
      <c r="A30" s="19" t="s">
        <v>24</v>
      </c>
      <c r="B30" s="15" t="s">
        <v>84</v>
      </c>
      <c r="C30" s="14">
        <v>973</v>
      </c>
      <c r="D30" s="17" t="s">
        <v>85</v>
      </c>
      <c r="E30" s="8"/>
      <c r="F30" s="17"/>
      <c r="G30" s="39">
        <v>2260.3</v>
      </c>
      <c r="H30" s="39">
        <v>2573.8</v>
      </c>
      <c r="I30" s="38">
        <v>313.5</v>
      </c>
    </row>
    <row r="31" spans="1:9" ht="63.75">
      <c r="A31" s="8" t="s">
        <v>27</v>
      </c>
      <c r="B31" s="66" t="s">
        <v>90</v>
      </c>
      <c r="C31" s="14">
        <v>973</v>
      </c>
      <c r="D31" s="17">
        <v>1004</v>
      </c>
      <c r="E31" s="8" t="s">
        <v>86</v>
      </c>
      <c r="F31" s="17"/>
      <c r="G31" s="39">
        <v>2260.3</v>
      </c>
      <c r="H31" s="39">
        <v>2573.8</v>
      </c>
      <c r="I31" s="38">
        <v>313.5</v>
      </c>
    </row>
    <row r="32" spans="1:9" ht="18.75">
      <c r="A32" s="8" t="s">
        <v>89</v>
      </c>
      <c r="B32" s="25" t="s">
        <v>43</v>
      </c>
      <c r="C32" s="14">
        <v>973</v>
      </c>
      <c r="D32" s="17">
        <v>1004</v>
      </c>
      <c r="E32" s="8" t="s">
        <v>86</v>
      </c>
      <c r="F32" s="17">
        <v>300</v>
      </c>
      <c r="G32" s="36">
        <v>2260.3</v>
      </c>
      <c r="H32" s="36">
        <v>2573.8</v>
      </c>
      <c r="I32" s="38">
        <v>313.5</v>
      </c>
    </row>
    <row r="33" spans="1:9" ht="18.75">
      <c r="A33" s="26"/>
      <c r="B33" s="30" t="s">
        <v>45</v>
      </c>
      <c r="C33" s="30"/>
      <c r="D33" s="31"/>
      <c r="E33" s="31"/>
      <c r="F33" s="32"/>
      <c r="G33" s="41"/>
      <c r="H33" s="41"/>
      <c r="I33" s="37">
        <v>313.49999999999636</v>
      </c>
    </row>
    <row r="34" spans="2:7" ht="18.75">
      <c r="B34" s="24"/>
      <c r="C34" s="24"/>
      <c r="D34" s="23"/>
      <c r="E34" s="23"/>
      <c r="F34" s="23"/>
      <c r="G34" s="27"/>
    </row>
    <row r="35" spans="1:9" ht="18.75">
      <c r="A35" s="48" t="s">
        <v>47</v>
      </c>
      <c r="B35" s="48"/>
      <c r="C35" s="48"/>
      <c r="D35" s="48"/>
      <c r="E35" s="48"/>
      <c r="F35" s="48"/>
      <c r="G35" s="48"/>
      <c r="H35" s="48"/>
      <c r="I35" s="48"/>
    </row>
    <row r="36" spans="2:7" ht="18.75">
      <c r="B36" s="2"/>
      <c r="C36" s="49"/>
      <c r="D36" s="49"/>
      <c r="E36" s="49"/>
      <c r="F36" s="49"/>
      <c r="G36" s="49"/>
    </row>
    <row r="37" spans="6:7" ht="18.75">
      <c r="F37" s="28"/>
      <c r="G37" s="29"/>
    </row>
    <row r="38" ht="18.75">
      <c r="G38" s="27"/>
    </row>
  </sheetData>
  <sheetProtection/>
  <autoFilter ref="A12:R33">
    <sortState ref="A13:R38">
      <sortCondition descending="1" sortBy="value" ref="F13:F38"/>
    </sortState>
  </autoFilter>
  <mergeCells count="5">
    <mergeCell ref="C1:I5"/>
    <mergeCell ref="A6:H10"/>
    <mergeCell ref="B11:E11"/>
    <mergeCell ref="A35:I35"/>
    <mergeCell ref="C36:G3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11.421875" style="1" customWidth="1"/>
    <col min="2" max="2" width="59.140625" style="1" customWidth="1"/>
    <col min="3" max="3" width="7.00390625" style="1" customWidth="1"/>
    <col min="4" max="4" width="13.421875" style="1" customWidth="1"/>
    <col min="5" max="5" width="4.8515625" style="1" customWidth="1"/>
    <col min="6" max="6" width="17.00390625" style="1" customWidth="1"/>
    <col min="7" max="7" width="16.421875" style="1" customWidth="1"/>
    <col min="8" max="8" width="15.8515625" style="1" customWidth="1"/>
    <col min="9" max="10" width="9.140625" style="1" customWidth="1"/>
    <col min="11" max="11" width="9.57421875" style="35" bestFit="1" customWidth="1"/>
    <col min="12" max="12" width="9.140625" style="35" customWidth="1"/>
    <col min="13" max="13" width="19.140625" style="35" customWidth="1"/>
    <col min="14" max="14" width="9.57421875" style="35" bestFit="1" customWidth="1"/>
    <col min="15" max="15" width="12.28125" style="35" bestFit="1" customWidth="1"/>
    <col min="16" max="16" width="10.57421875" style="35" bestFit="1" customWidth="1"/>
    <col min="17" max="17" width="11.421875" style="35" bestFit="1" customWidth="1"/>
    <col min="18" max="16384" width="9.140625" style="1" customWidth="1"/>
  </cols>
  <sheetData>
    <row r="1" spans="3:17" ht="15.75">
      <c r="C1" s="50" t="s">
        <v>93</v>
      </c>
      <c r="D1" s="50"/>
      <c r="E1" s="50"/>
      <c r="F1" s="50"/>
      <c r="G1" s="50"/>
      <c r="H1" s="50"/>
      <c r="K1" s="1"/>
      <c r="L1" s="1"/>
      <c r="M1" s="1"/>
      <c r="N1" s="1"/>
      <c r="O1" s="1"/>
      <c r="P1" s="1"/>
      <c r="Q1" s="1"/>
    </row>
    <row r="2" spans="3:17" ht="15.75">
      <c r="C2" s="45"/>
      <c r="D2" s="45"/>
      <c r="E2" s="45"/>
      <c r="F2" s="45"/>
      <c r="G2" s="45"/>
      <c r="H2" s="45"/>
      <c r="K2" s="1"/>
      <c r="L2" s="1"/>
      <c r="M2" s="1"/>
      <c r="N2" s="1"/>
      <c r="O2" s="1"/>
      <c r="P2" s="1"/>
      <c r="Q2" s="1"/>
    </row>
    <row r="3" spans="3:17" ht="15.75">
      <c r="C3" s="45"/>
      <c r="D3" s="45"/>
      <c r="E3" s="45"/>
      <c r="F3" s="45"/>
      <c r="G3" s="45"/>
      <c r="H3" s="45"/>
      <c r="K3" s="1"/>
      <c r="L3" s="1"/>
      <c r="M3" s="1"/>
      <c r="N3" s="1"/>
      <c r="O3" s="1"/>
      <c r="P3" s="1"/>
      <c r="Q3" s="1"/>
    </row>
    <row r="4" spans="3:17" ht="15.75">
      <c r="C4" s="45"/>
      <c r="D4" s="45"/>
      <c r="E4" s="45"/>
      <c r="F4" s="45"/>
      <c r="G4" s="45"/>
      <c r="H4" s="45"/>
      <c r="K4" s="1"/>
      <c r="L4" s="1"/>
      <c r="M4" s="1"/>
      <c r="N4" s="1"/>
      <c r="O4" s="1"/>
      <c r="P4" s="1"/>
      <c r="Q4" s="1"/>
    </row>
    <row r="5" spans="3:17" ht="15.75" customHeight="1">
      <c r="C5" s="45"/>
      <c r="D5" s="45"/>
      <c r="E5" s="45"/>
      <c r="F5" s="45"/>
      <c r="G5" s="45"/>
      <c r="H5" s="45"/>
      <c r="K5" s="1"/>
      <c r="L5" s="1"/>
      <c r="M5" s="1"/>
      <c r="N5" s="1"/>
      <c r="O5" s="1"/>
      <c r="P5" s="1"/>
      <c r="Q5" s="1"/>
    </row>
    <row r="6" spans="1:17" ht="15.75">
      <c r="A6" s="46" t="s">
        <v>79</v>
      </c>
      <c r="B6" s="46"/>
      <c r="C6" s="46"/>
      <c r="D6" s="46"/>
      <c r="E6" s="46"/>
      <c r="F6" s="46"/>
      <c r="G6" s="46"/>
      <c r="K6" s="1"/>
      <c r="L6" s="1"/>
      <c r="M6" s="1"/>
      <c r="N6" s="1"/>
      <c r="O6" s="1"/>
      <c r="P6" s="1"/>
      <c r="Q6" s="1"/>
    </row>
    <row r="7" spans="1:17" ht="15.75">
      <c r="A7" s="46"/>
      <c r="B7" s="46"/>
      <c r="C7" s="46"/>
      <c r="D7" s="46"/>
      <c r="E7" s="46"/>
      <c r="F7" s="46"/>
      <c r="G7" s="46"/>
      <c r="H7" s="2"/>
      <c r="K7" s="1"/>
      <c r="L7" s="1"/>
      <c r="M7" s="1"/>
      <c r="N7" s="1"/>
      <c r="O7" s="1"/>
      <c r="P7" s="1"/>
      <c r="Q7" s="1"/>
    </row>
    <row r="8" spans="1:17" ht="15.75" customHeight="1">
      <c r="A8" s="46"/>
      <c r="B8" s="46"/>
      <c r="C8" s="46"/>
      <c r="D8" s="46"/>
      <c r="E8" s="46"/>
      <c r="F8" s="46"/>
      <c r="G8" s="46"/>
      <c r="H8" s="2"/>
      <c r="K8" s="1"/>
      <c r="L8" s="1"/>
      <c r="M8" s="1"/>
      <c r="N8" s="1"/>
      <c r="O8" s="1"/>
      <c r="P8" s="1"/>
      <c r="Q8" s="1"/>
    </row>
    <row r="9" spans="1:17" ht="15.75">
      <c r="A9" s="46"/>
      <c r="B9" s="46"/>
      <c r="C9" s="46"/>
      <c r="D9" s="46"/>
      <c r="E9" s="46"/>
      <c r="F9" s="46"/>
      <c r="G9" s="46"/>
      <c r="H9" s="2"/>
      <c r="K9" s="1"/>
      <c r="L9" s="1"/>
      <c r="M9" s="1"/>
      <c r="N9" s="1"/>
      <c r="O9" s="1"/>
      <c r="P9" s="1"/>
      <c r="Q9" s="1"/>
    </row>
    <row r="10" spans="1:17" ht="15.75">
      <c r="A10" s="46"/>
      <c r="B10" s="46"/>
      <c r="C10" s="46"/>
      <c r="D10" s="46"/>
      <c r="E10" s="46"/>
      <c r="F10" s="46"/>
      <c r="G10" s="46"/>
      <c r="H10" s="2"/>
      <c r="K10" s="1"/>
      <c r="L10" s="1"/>
      <c r="M10" s="1"/>
      <c r="N10" s="1"/>
      <c r="O10" s="1"/>
      <c r="P10" s="1"/>
      <c r="Q10" s="1"/>
    </row>
    <row r="11" spans="1:17" ht="18.75">
      <c r="A11" s="3"/>
      <c r="B11" s="47"/>
      <c r="C11" s="47"/>
      <c r="D11" s="47"/>
      <c r="F11" s="4" t="s">
        <v>0</v>
      </c>
      <c r="K11" s="33"/>
      <c r="L11" s="33"/>
      <c r="M11" s="33"/>
      <c r="N11" s="33"/>
      <c r="O11" s="34"/>
      <c r="P11" s="34"/>
      <c r="Q11" s="34"/>
    </row>
    <row r="12" spans="1:17" s="7" customFormat="1" ht="78.75">
      <c r="A12" s="5" t="s">
        <v>1</v>
      </c>
      <c r="B12" s="5" t="s">
        <v>2</v>
      </c>
      <c r="C12" s="5" t="s">
        <v>4</v>
      </c>
      <c r="D12" s="5" t="s">
        <v>5</v>
      </c>
      <c r="E12" s="5" t="s">
        <v>6</v>
      </c>
      <c r="F12" s="5" t="s">
        <v>46</v>
      </c>
      <c r="G12" s="6" t="s">
        <v>7</v>
      </c>
      <c r="H12" s="6" t="s">
        <v>8</v>
      </c>
      <c r="K12" s="33"/>
      <c r="L12" s="33"/>
      <c r="M12" s="33"/>
      <c r="N12" s="33"/>
      <c r="O12" s="34"/>
      <c r="P12" s="34"/>
      <c r="Q12" s="34"/>
    </row>
    <row r="13" spans="1:17" ht="18.75">
      <c r="A13" s="8"/>
      <c r="B13" s="9" t="s">
        <v>9</v>
      </c>
      <c r="C13" s="11" t="s">
        <v>11</v>
      </c>
      <c r="D13" s="12"/>
      <c r="E13" s="12"/>
      <c r="F13" s="37">
        <v>22423.9</v>
      </c>
      <c r="G13" s="37">
        <v>22142.699999999997</v>
      </c>
      <c r="H13" s="38">
        <v>-281.20000000000437</v>
      </c>
      <c r="K13" s="33"/>
      <c r="L13" s="33"/>
      <c r="M13" s="33"/>
      <c r="N13" s="33"/>
      <c r="O13" s="34"/>
      <c r="P13" s="34"/>
      <c r="Q13" s="34"/>
    </row>
    <row r="14" spans="1:17" ht="18.75">
      <c r="A14" s="12" t="s">
        <v>13</v>
      </c>
      <c r="B14" s="9" t="s">
        <v>12</v>
      </c>
      <c r="C14" s="11"/>
      <c r="D14" s="12"/>
      <c r="E14" s="12"/>
      <c r="F14" s="38">
        <v>5507.6</v>
      </c>
      <c r="G14" s="38">
        <v>5507.6</v>
      </c>
      <c r="H14" s="38">
        <v>0</v>
      </c>
      <c r="K14" s="33"/>
      <c r="L14" s="33"/>
      <c r="M14" s="33"/>
      <c r="N14" s="33"/>
      <c r="O14" s="34"/>
      <c r="P14" s="34"/>
      <c r="Q14" s="34"/>
    </row>
    <row r="15" spans="1:17" ht="32.25">
      <c r="A15" s="12">
        <v>1</v>
      </c>
      <c r="B15" s="9" t="s">
        <v>25</v>
      </c>
      <c r="C15" s="11" t="s">
        <v>20</v>
      </c>
      <c r="D15" s="11" t="s">
        <v>26</v>
      </c>
      <c r="E15" s="11"/>
      <c r="F15" s="37">
        <v>2928.3</v>
      </c>
      <c r="G15" s="37">
        <v>2928.3</v>
      </c>
      <c r="H15" s="38">
        <v>0</v>
      </c>
      <c r="K15" s="33"/>
      <c r="L15" s="33"/>
      <c r="M15" s="33"/>
      <c r="N15" s="33"/>
      <c r="O15" s="34"/>
      <c r="P15" s="34"/>
      <c r="Q15" s="34"/>
    </row>
    <row r="16" spans="1:17" ht="79.5">
      <c r="A16" s="8" t="s">
        <v>27</v>
      </c>
      <c r="B16" s="15" t="s">
        <v>17</v>
      </c>
      <c r="C16" s="17" t="s">
        <v>20</v>
      </c>
      <c r="D16" s="17" t="s">
        <v>26</v>
      </c>
      <c r="E16" s="17" t="s">
        <v>18</v>
      </c>
      <c r="F16" s="36">
        <v>2356.1</v>
      </c>
      <c r="G16" s="36">
        <v>2356.1</v>
      </c>
      <c r="H16" s="38">
        <v>0</v>
      </c>
      <c r="K16" s="33"/>
      <c r="L16" s="33"/>
      <c r="M16" s="33"/>
      <c r="N16" s="33"/>
      <c r="O16" s="34"/>
      <c r="P16" s="34"/>
      <c r="Q16" s="34"/>
    </row>
    <row r="17" spans="1:17" ht="31.5" customHeight="1">
      <c r="A17" s="19" t="s">
        <v>15</v>
      </c>
      <c r="B17" s="15" t="s">
        <v>28</v>
      </c>
      <c r="C17" s="17" t="s">
        <v>20</v>
      </c>
      <c r="D17" s="17" t="s">
        <v>26</v>
      </c>
      <c r="E17" s="20">
        <v>200</v>
      </c>
      <c r="F17" s="36">
        <v>571.2</v>
      </c>
      <c r="G17" s="36">
        <v>551.2</v>
      </c>
      <c r="H17" s="38">
        <v>-20</v>
      </c>
      <c r="K17" s="33"/>
      <c r="L17" s="33"/>
      <c r="M17" s="33"/>
      <c r="N17" s="33"/>
      <c r="O17" s="34"/>
      <c r="P17" s="34"/>
      <c r="Q17" s="34"/>
    </row>
    <row r="18" spans="1:17" ht="18.75">
      <c r="A18" s="19" t="s">
        <v>35</v>
      </c>
      <c r="B18" s="15" t="s">
        <v>29</v>
      </c>
      <c r="C18" s="17" t="s">
        <v>20</v>
      </c>
      <c r="D18" s="17" t="s">
        <v>26</v>
      </c>
      <c r="E18" s="20">
        <v>800</v>
      </c>
      <c r="F18" s="36">
        <v>1</v>
      </c>
      <c r="G18" s="36">
        <v>21</v>
      </c>
      <c r="H18" s="38">
        <v>20</v>
      </c>
      <c r="K18" s="33"/>
      <c r="L18" s="33"/>
      <c r="M18" s="33"/>
      <c r="N18" s="33"/>
      <c r="O18" s="34"/>
      <c r="P18" s="34"/>
      <c r="Q18" s="34"/>
    </row>
    <row r="19" spans="1:17" ht="48">
      <c r="A19" s="12" t="s">
        <v>30</v>
      </c>
      <c r="B19" s="21" t="s">
        <v>31</v>
      </c>
      <c r="C19" s="11"/>
      <c r="D19" s="11"/>
      <c r="E19" s="22"/>
      <c r="F19" s="37">
        <v>25359.4</v>
      </c>
      <c r="G19" s="37">
        <v>25672.899999999998</v>
      </c>
      <c r="H19" s="38">
        <v>313.49999999999636</v>
      </c>
      <c r="K19" s="33"/>
      <c r="L19" s="33"/>
      <c r="M19" s="33"/>
      <c r="N19" s="33"/>
      <c r="O19" s="34"/>
      <c r="P19" s="34"/>
      <c r="Q19" s="34"/>
    </row>
    <row r="20" spans="1:17" ht="18.75">
      <c r="A20" s="8"/>
      <c r="B20" s="15" t="s">
        <v>9</v>
      </c>
      <c r="C20" s="17" t="s">
        <v>11</v>
      </c>
      <c r="D20" s="17"/>
      <c r="E20" s="8"/>
      <c r="F20" s="39">
        <v>16916.300000000003</v>
      </c>
      <c r="G20" s="39">
        <v>16635.1</v>
      </c>
      <c r="H20" s="38">
        <v>-281.20000000000437</v>
      </c>
      <c r="K20" s="33"/>
      <c r="L20" s="33"/>
      <c r="M20" s="33"/>
      <c r="N20" s="33"/>
      <c r="O20" s="34"/>
      <c r="P20" s="34"/>
      <c r="Q20" s="34"/>
    </row>
    <row r="21" spans="1:17" ht="63.75">
      <c r="A21" s="12" t="s">
        <v>14</v>
      </c>
      <c r="B21" s="9" t="s">
        <v>33</v>
      </c>
      <c r="C21" s="11" t="s">
        <v>34</v>
      </c>
      <c r="D21" s="11"/>
      <c r="E21" s="22"/>
      <c r="F21" s="38">
        <v>16348.300000000001</v>
      </c>
      <c r="G21" s="38">
        <v>16067.1</v>
      </c>
      <c r="H21" s="38">
        <v>-281.2000000000007</v>
      </c>
      <c r="K21" s="33"/>
      <c r="L21" s="33"/>
      <c r="M21" s="33"/>
      <c r="N21" s="33"/>
      <c r="O21" s="34"/>
      <c r="P21" s="34"/>
      <c r="Q21" s="34"/>
    </row>
    <row r="22" spans="1:17" s="42" customFormat="1" ht="32.25">
      <c r="A22" s="12" t="s">
        <v>15</v>
      </c>
      <c r="B22" s="9" t="s">
        <v>36</v>
      </c>
      <c r="C22" s="11" t="s">
        <v>34</v>
      </c>
      <c r="D22" s="11" t="s">
        <v>37</v>
      </c>
      <c r="E22" s="12"/>
      <c r="F22" s="37">
        <v>12543.1</v>
      </c>
      <c r="G22" s="37">
        <v>12261.9</v>
      </c>
      <c r="H22" s="38">
        <v>-281.2000000000007</v>
      </c>
      <c r="K22" s="33"/>
      <c r="L22" s="33"/>
      <c r="M22" s="33"/>
      <c r="N22" s="33"/>
      <c r="O22" s="34"/>
      <c r="P22" s="34"/>
      <c r="Q22" s="34"/>
    </row>
    <row r="23" spans="1:17" ht="79.5">
      <c r="A23" s="8" t="s">
        <v>16</v>
      </c>
      <c r="B23" s="15" t="s">
        <v>17</v>
      </c>
      <c r="C23" s="17" t="s">
        <v>34</v>
      </c>
      <c r="D23" s="17" t="s">
        <v>37</v>
      </c>
      <c r="E23" s="8">
        <v>100</v>
      </c>
      <c r="F23" s="36">
        <v>9420.5</v>
      </c>
      <c r="G23" s="36">
        <v>9420.5</v>
      </c>
      <c r="H23" s="38">
        <v>0</v>
      </c>
      <c r="K23" s="33"/>
      <c r="L23" s="33"/>
      <c r="M23" s="33"/>
      <c r="N23" s="33"/>
      <c r="O23" s="34"/>
      <c r="P23" s="34"/>
      <c r="Q23" s="34"/>
    </row>
    <row r="24" spans="1:17" s="42" customFormat="1" ht="32.25">
      <c r="A24" s="8" t="s">
        <v>87</v>
      </c>
      <c r="B24" s="15" t="s">
        <v>28</v>
      </c>
      <c r="C24" s="17" t="s">
        <v>34</v>
      </c>
      <c r="D24" s="17" t="s">
        <v>37</v>
      </c>
      <c r="E24" s="20">
        <v>200</v>
      </c>
      <c r="F24" s="36">
        <v>3121.6</v>
      </c>
      <c r="G24" s="36">
        <v>2840.4</v>
      </c>
      <c r="H24" s="38">
        <v>-281.1999999999998</v>
      </c>
      <c r="K24" s="33"/>
      <c r="L24" s="33"/>
      <c r="M24" s="33"/>
      <c r="N24" s="33"/>
      <c r="O24" s="34"/>
      <c r="P24" s="34"/>
      <c r="Q24" s="34"/>
    </row>
    <row r="25" spans="1:17" ht="18.75">
      <c r="A25" s="8" t="s">
        <v>88</v>
      </c>
      <c r="B25" s="15" t="s">
        <v>29</v>
      </c>
      <c r="C25" s="17" t="s">
        <v>34</v>
      </c>
      <c r="D25" s="17" t="s">
        <v>37</v>
      </c>
      <c r="E25" s="20">
        <v>800</v>
      </c>
      <c r="F25" s="40">
        <v>1</v>
      </c>
      <c r="G25" s="40">
        <v>1</v>
      </c>
      <c r="H25" s="38">
        <v>0</v>
      </c>
      <c r="K25" s="33"/>
      <c r="L25" s="33"/>
      <c r="M25" s="33"/>
      <c r="N25" s="33"/>
      <c r="O25" s="34"/>
      <c r="P25" s="34"/>
      <c r="Q25" s="34"/>
    </row>
    <row r="26" spans="1:8" ht="18.75">
      <c r="A26" s="12" t="s">
        <v>19</v>
      </c>
      <c r="B26" s="9" t="s">
        <v>38</v>
      </c>
      <c r="C26" s="11" t="s">
        <v>39</v>
      </c>
      <c r="D26" s="12"/>
      <c r="E26" s="11"/>
      <c r="F26" s="37">
        <v>3213.1000000000004</v>
      </c>
      <c r="G26" s="37">
        <v>3807.8</v>
      </c>
      <c r="H26" s="38">
        <v>594.6999999999998</v>
      </c>
    </row>
    <row r="27" spans="1:8" ht="18.75">
      <c r="A27" s="19" t="s">
        <v>21</v>
      </c>
      <c r="B27" s="15" t="s">
        <v>40</v>
      </c>
      <c r="C27" s="17" t="s">
        <v>41</v>
      </c>
      <c r="D27" s="8"/>
      <c r="E27" s="17"/>
      <c r="F27" s="39">
        <v>952.8</v>
      </c>
      <c r="G27" s="39">
        <v>1234</v>
      </c>
      <c r="H27" s="38">
        <v>281.20000000000005</v>
      </c>
    </row>
    <row r="28" spans="1:8" ht="48">
      <c r="A28" s="8" t="s">
        <v>22</v>
      </c>
      <c r="B28" s="15" t="s">
        <v>42</v>
      </c>
      <c r="C28" s="17" t="s">
        <v>41</v>
      </c>
      <c r="D28" s="8">
        <v>5050200231</v>
      </c>
      <c r="E28" s="17"/>
      <c r="F28" s="39">
        <v>952.8</v>
      </c>
      <c r="G28" s="39">
        <v>1234</v>
      </c>
      <c r="H28" s="38">
        <v>281.20000000000005</v>
      </c>
    </row>
    <row r="29" spans="1:8" ht="18.75">
      <c r="A29" s="8" t="s">
        <v>23</v>
      </c>
      <c r="B29" s="25" t="s">
        <v>43</v>
      </c>
      <c r="C29" s="17" t="s">
        <v>41</v>
      </c>
      <c r="D29" s="8">
        <v>5050200231</v>
      </c>
      <c r="E29" s="17" t="s">
        <v>44</v>
      </c>
      <c r="F29" s="36">
        <v>952.8</v>
      </c>
      <c r="G29" s="36">
        <v>1234</v>
      </c>
      <c r="H29" s="38">
        <v>281.20000000000005</v>
      </c>
    </row>
    <row r="30" spans="1:8" ht="18.75">
      <c r="A30" s="19" t="s">
        <v>24</v>
      </c>
      <c r="B30" s="15" t="s">
        <v>84</v>
      </c>
      <c r="C30" s="17" t="s">
        <v>85</v>
      </c>
      <c r="D30" s="8"/>
      <c r="E30" s="17"/>
      <c r="F30" s="39">
        <v>2260.3</v>
      </c>
      <c r="G30" s="39">
        <v>2573.8</v>
      </c>
      <c r="H30" s="38">
        <v>313.5</v>
      </c>
    </row>
    <row r="31" spans="1:8" ht="63.75">
      <c r="A31" s="8" t="s">
        <v>27</v>
      </c>
      <c r="B31" s="44" t="s">
        <v>90</v>
      </c>
      <c r="C31" s="17">
        <v>1004</v>
      </c>
      <c r="D31" s="8" t="s">
        <v>86</v>
      </c>
      <c r="E31" s="17"/>
      <c r="F31" s="39">
        <v>2260.3</v>
      </c>
      <c r="G31" s="39">
        <v>2573.8</v>
      </c>
      <c r="H31" s="38">
        <v>313.5</v>
      </c>
    </row>
    <row r="32" spans="1:8" ht="18.75">
      <c r="A32" s="8" t="s">
        <v>89</v>
      </c>
      <c r="B32" s="25" t="s">
        <v>43</v>
      </c>
      <c r="C32" s="17">
        <v>1004</v>
      </c>
      <c r="D32" s="8" t="s">
        <v>86</v>
      </c>
      <c r="E32" s="17">
        <v>300</v>
      </c>
      <c r="F32" s="36">
        <v>2260.3</v>
      </c>
      <c r="G32" s="36">
        <v>2573.8</v>
      </c>
      <c r="H32" s="38">
        <v>313.5</v>
      </c>
    </row>
    <row r="33" spans="1:8" ht="18.75">
      <c r="A33" s="26"/>
      <c r="B33" s="30" t="s">
        <v>45</v>
      </c>
      <c r="C33" s="31"/>
      <c r="D33" s="31"/>
      <c r="E33" s="32"/>
      <c r="F33" s="41"/>
      <c r="G33" s="41"/>
      <c r="H33" s="37">
        <v>313.49999999999636</v>
      </c>
    </row>
    <row r="34" spans="2:6" ht="18.75">
      <c r="B34" s="24"/>
      <c r="C34" s="23"/>
      <c r="D34" s="23"/>
      <c r="E34" s="23"/>
      <c r="F34" s="27"/>
    </row>
    <row r="35" spans="1:8" ht="18.75">
      <c r="A35" s="48" t="s">
        <v>47</v>
      </c>
      <c r="B35" s="48"/>
      <c r="C35" s="48"/>
      <c r="D35" s="48"/>
      <c r="E35" s="48"/>
      <c r="F35" s="48"/>
      <c r="G35" s="48"/>
      <c r="H35" s="48"/>
    </row>
    <row r="36" spans="2:6" ht="18.75">
      <c r="B36" s="2"/>
      <c r="C36" s="49"/>
      <c r="D36" s="49"/>
      <c r="E36" s="49"/>
      <c r="F36" s="49"/>
    </row>
    <row r="37" spans="5:6" ht="18.75">
      <c r="E37" s="28"/>
      <c r="F37" s="29"/>
    </row>
    <row r="38" ht="18.75">
      <c r="F38" s="27"/>
    </row>
  </sheetData>
  <sheetProtection/>
  <autoFilter ref="A12:Q33">
    <sortState ref="A13:Q38">
      <sortCondition descending="1" sortBy="value" ref="E13:E38"/>
    </sortState>
  </autoFilter>
  <mergeCells count="5">
    <mergeCell ref="A6:G10"/>
    <mergeCell ref="B11:D11"/>
    <mergeCell ref="A35:H35"/>
    <mergeCell ref="C36:F36"/>
    <mergeCell ref="C1:H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="80" zoomScaleNormal="80" zoomScalePageLayoutView="0" workbookViewId="0" topLeftCell="A1">
      <selection activeCell="B11" sqref="B11"/>
    </sheetView>
  </sheetViews>
  <sheetFormatPr defaultColWidth="9.140625" defaultRowHeight="15"/>
  <cols>
    <col min="1" max="1" width="45.57421875" style="51" customWidth="1"/>
    <col min="2" max="2" width="25.28125" style="51" customWidth="1"/>
    <col min="3" max="3" width="16.00390625" style="51" customWidth="1"/>
    <col min="4" max="16384" width="9.140625" style="51" customWidth="1"/>
  </cols>
  <sheetData>
    <row r="1" spans="2:3" ht="15.75">
      <c r="B1" s="53" t="s">
        <v>94</v>
      </c>
      <c r="C1" s="53"/>
    </row>
    <row r="2" spans="2:3" ht="15.75">
      <c r="B2" s="53"/>
      <c r="C2" s="53"/>
    </row>
    <row r="3" spans="2:3" ht="15.75">
      <c r="B3" s="53"/>
      <c r="C3" s="53"/>
    </row>
    <row r="4" spans="2:3" ht="15.75">
      <c r="B4" s="53"/>
      <c r="C4" s="53"/>
    </row>
    <row r="5" spans="2:3" ht="15" customHeight="1" hidden="1">
      <c r="B5" s="53"/>
      <c r="C5" s="53"/>
    </row>
    <row r="6" spans="2:3" ht="54.75" customHeight="1">
      <c r="B6" s="53"/>
      <c r="C6" s="53"/>
    </row>
    <row r="7" spans="1:3" ht="15.75">
      <c r="A7" s="54" t="s">
        <v>81</v>
      </c>
      <c r="B7" s="55"/>
      <c r="C7" s="55"/>
    </row>
    <row r="8" spans="1:3" ht="15.75">
      <c r="A8" s="55"/>
      <c r="B8" s="55"/>
      <c r="C8" s="55"/>
    </row>
    <row r="9" spans="1:3" ht="15.75">
      <c r="A9" s="55"/>
      <c r="B9" s="55"/>
      <c r="C9" s="55"/>
    </row>
    <row r="10" spans="1:3" ht="15.75">
      <c r="A10" s="55"/>
      <c r="B10" s="55"/>
      <c r="C10" s="55"/>
    </row>
    <row r="11" spans="1:3" ht="15.75">
      <c r="A11" s="56"/>
      <c r="B11" s="57"/>
      <c r="C11" s="57"/>
    </row>
    <row r="12" ht="15.75">
      <c r="C12" s="58" t="s">
        <v>0</v>
      </c>
    </row>
    <row r="13" spans="1:3" s="52" customFormat="1" ht="15.75">
      <c r="A13" s="59" t="s">
        <v>63</v>
      </c>
      <c r="B13" s="59" t="s">
        <v>6</v>
      </c>
      <c r="C13" s="59" t="s">
        <v>64</v>
      </c>
    </row>
    <row r="14" spans="1:3" ht="31.5">
      <c r="A14" s="60" t="s">
        <v>65</v>
      </c>
      <c r="B14" s="61" t="s">
        <v>66</v>
      </c>
      <c r="C14" s="62">
        <v>0</v>
      </c>
    </row>
    <row r="15" spans="1:3" ht="31.5">
      <c r="A15" s="60" t="s">
        <v>67</v>
      </c>
      <c r="B15" s="61" t="s">
        <v>68</v>
      </c>
      <c r="C15" s="62">
        <f>C16+C17</f>
        <v>0</v>
      </c>
    </row>
    <row r="16" spans="1:3" ht="49.5" customHeight="1">
      <c r="A16" s="60" t="s">
        <v>69</v>
      </c>
      <c r="B16" s="61" t="s">
        <v>70</v>
      </c>
      <c r="C16" s="62">
        <v>-95680.5</v>
      </c>
    </row>
    <row r="17" spans="1:3" ht="64.5" customHeight="1">
      <c r="A17" s="60" t="s">
        <v>71</v>
      </c>
      <c r="B17" s="61" t="s">
        <v>72</v>
      </c>
      <c r="C17" s="62">
        <v>95680.5</v>
      </c>
    </row>
    <row r="18" spans="1:3" ht="31.5">
      <c r="A18" s="63" t="s">
        <v>73</v>
      </c>
      <c r="B18" s="64"/>
      <c r="C18" s="65" t="s">
        <v>74</v>
      </c>
    </row>
    <row r="20" spans="1:3" ht="15.75">
      <c r="A20" s="51" t="s">
        <v>80</v>
      </c>
      <c r="C20" s="51" t="s">
        <v>77</v>
      </c>
    </row>
  </sheetData>
  <sheetProtection/>
  <mergeCells count="2">
    <mergeCell ref="B1:C6"/>
    <mergeCell ref="A7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2017-05-19T12:14:05Z</cp:lastPrinted>
  <dcterms:created xsi:type="dcterms:W3CDTF">2015-11-02T14:23:36Z</dcterms:created>
  <dcterms:modified xsi:type="dcterms:W3CDTF">2017-10-10T12:48:02Z</dcterms:modified>
  <cp:category/>
  <cp:version/>
  <cp:contentType/>
  <cp:contentStatus/>
</cp:coreProperties>
</file>